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5440" windowHeight="15390"/>
  </bookViews>
  <sheets>
    <sheet name="Лист1" sheetId="6" r:id="rId1"/>
  </sheets>
  <definedNames>
    <definedName name="_xlnm.Print_Titles" localSheetId="0">Лист1!$16:$16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7" i="6"/>
  <c r="G87"/>
  <c r="F87"/>
</calcChain>
</file>

<file path=xl/sharedStrings.xml><?xml version="1.0" encoding="utf-8"?>
<sst xmlns="http://schemas.openxmlformats.org/spreadsheetml/2006/main" count="321" uniqueCount="246">
  <si>
    <t>Коды</t>
  </si>
  <si>
    <t>Глава по БК</t>
  </si>
  <si>
    <t>по ОКТМО</t>
  </si>
  <si>
    <t>по ОКЕИ</t>
  </si>
  <si>
    <t>наименование</t>
  </si>
  <si>
    <t>Код строки</t>
  </si>
  <si>
    <t>Итого</t>
  </si>
  <si>
    <t>Прогноз доходов бюджета</t>
  </si>
  <si>
    <t>(очередной финансовый год)</t>
  </si>
  <si>
    <t>(первый год планового периода)</t>
  </si>
  <si>
    <t>(второй год планового периода)</t>
  </si>
  <si>
    <t>Руководитель</t>
  </si>
  <si>
    <t>(уполномоченное лицо)</t>
  </si>
  <si>
    <t>(должность)</t>
  </si>
  <si>
    <t>(подпись)</t>
  </si>
  <si>
    <t>(расшифровка подписи)</t>
  </si>
  <si>
    <t>Наименование главного администратора доходов бюджета</t>
  </si>
  <si>
    <t>384</t>
  </si>
  <si>
    <t xml:space="preserve">РЕЕСТР        </t>
  </si>
  <si>
    <t>Код классификации доходов бюджетов</t>
  </si>
  <si>
    <t xml:space="preserve">код </t>
  </si>
  <si>
    <t xml:space="preserve">Наименование финансового органа                        </t>
  </si>
  <si>
    <t xml:space="preserve">Наименование бюджета                            </t>
  </si>
  <si>
    <t>912</t>
  </si>
  <si>
    <t>финансовое управление Шабалинского района Кировской области</t>
  </si>
  <si>
    <t>Налог на имущество  организаций по имуществу, не входящему в Единую  систему  газоснабжения</t>
  </si>
  <si>
    <t xml:space="preserve">Государственная пошлина по делам, рассматриваемым в судах общей юрисдикции, мировыми судьями ( за исключением  Верховного  суда Российской Федерации)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</si>
  <si>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 же средства от продажи права на заключение договоров аренды указанных земельных участков</t>
  </si>
  <si>
    <t xml:space="preserve">Доходы, получаемые  в виде арендной  платы за земельные участки , государственная собственность на которые не разграничена  и которые расположены в границах городских  поселений  , а также средства от продажи права на заключение договоров аренды указанных земельных участков </t>
  </si>
  <si>
    <t>Прочие доходы от оказания платных услуг (работ) получателями средств бюджетов муниципальных районов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</si>
  <si>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</si>
  <si>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от продажи земельных участков, государственная  собственность на которые не разграничена и которые расположены в границах городских поселений</t>
  </si>
  <si>
    <t>Прочие субсидии бюджетам муниципальных районов</t>
  </si>
  <si>
    <t>Субвенции  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</si>
  <si>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</si>
  <si>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</si>
  <si>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</si>
  <si>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возмещение части процентной ставки по инвестиционным кредитам (займам) в агропромышленном комплексе</t>
  </si>
  <si>
    <t>Прочие субвенции бюджетам муниципальных районов</t>
  </si>
  <si>
    <t>Прочие межбюджетные трансферты, передаваемые бюджетам муниципальных районов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</si>
  <si>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</si>
  <si>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Отдел культуры  спорта и молодежи администрации Шабалинского района </t>
  </si>
  <si>
    <t>Районное управление образования администрации Шабалинского района</t>
  </si>
  <si>
    <t xml:space="preserve">Финансовое управление администрации Шабалинского района Кировской области </t>
  </si>
  <si>
    <t>Администрация Шабалинского района Кировской области</t>
  </si>
  <si>
    <t>Администрация Ленинского городского поселения Шабалинского района Кировской области</t>
  </si>
  <si>
    <t>Администрация Высокораменского сельского  поселения Шабалинского района Кировской области</t>
  </si>
  <si>
    <t>Администрация Гостовского  сельского  поселения Шабалинского района Кировской области</t>
  </si>
  <si>
    <t>Администрация Новотроицкого  сельского  поселения Шабалинского района Кировской области</t>
  </si>
  <si>
    <t>Н.А.Игошина</t>
  </si>
  <si>
    <t>Начальник финансового управления</t>
  </si>
  <si>
    <t xml:space="preserve"> 1 08 04020 01 0000 110</t>
  </si>
  <si>
    <t xml:space="preserve"> 1 13 02065 05 0000 130</t>
  </si>
  <si>
    <t xml:space="preserve"> 2 02 35544 05 0000 151</t>
  </si>
  <si>
    <t>Дата</t>
  </si>
  <si>
    <t>источников доходов   бюджета муниципального образования Шабалинский муниципальный район Кировской области</t>
  </si>
  <si>
    <t>0101</t>
  </si>
  <si>
    <t>Доходы от сдачи в аренду имущества, составляющего казну муниципальных районов (за исключением земельных участков)</t>
  </si>
  <si>
    <t>Министерство юстиции Кировской области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</si>
  <si>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</si>
  <si>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0102</t>
  </si>
  <si>
    <t>0103</t>
  </si>
  <si>
    <t>0104</t>
  </si>
  <si>
    <t>0105</t>
  </si>
  <si>
    <t>0106</t>
  </si>
  <si>
    <t>0107</t>
  </si>
  <si>
    <t>0108</t>
  </si>
  <si>
    <t>0110</t>
  </si>
  <si>
    <t>0111</t>
  </si>
  <si>
    <t>0112</t>
  </si>
  <si>
    <t>0114</t>
  </si>
  <si>
    <t>0115</t>
  </si>
  <si>
    <t>0117</t>
  </si>
  <si>
    <t>0118</t>
  </si>
  <si>
    <t>0120</t>
  </si>
  <si>
    <t>0121</t>
  </si>
  <si>
    <t>0124</t>
  </si>
  <si>
    <t>0125</t>
  </si>
  <si>
    <t>0126</t>
  </si>
  <si>
    <t>0127</t>
  </si>
  <si>
    <t>0128</t>
  </si>
  <si>
    <t>0129</t>
  </si>
  <si>
    <t>0130</t>
  </si>
  <si>
    <t>0131</t>
  </si>
  <si>
    <t>0134</t>
  </si>
  <si>
    <t>0135</t>
  </si>
  <si>
    <t>0136</t>
  </si>
  <si>
    <t>0137</t>
  </si>
  <si>
    <t>0138</t>
  </si>
  <si>
    <t>0139</t>
  </si>
  <si>
    <t>0140</t>
  </si>
  <si>
    <t>0141</t>
  </si>
  <si>
    <t>0144</t>
  </si>
  <si>
    <t>0145</t>
  </si>
  <si>
    <t>0146</t>
  </si>
  <si>
    <t>0147</t>
  </si>
  <si>
    <t>0133</t>
  </si>
  <si>
    <t>0123</t>
  </si>
  <si>
    <t>0122</t>
  </si>
  <si>
    <t>0119</t>
  </si>
  <si>
    <t>0113</t>
  </si>
  <si>
    <t>Дата формирования</t>
  </si>
  <si>
    <t>33647000</t>
  </si>
  <si>
    <t>на 2025 г.</t>
  </si>
  <si>
    <t>на 2026 г.</t>
  </si>
  <si>
    <t xml:space="preserve"> 182 1 01 02010 01 0000 110</t>
  </si>
  <si>
    <t>Управление Федеральной налоговой службы по Кировской области</t>
  </si>
  <si>
    <t>182  1 01 02020 01 0000 110</t>
  </si>
  <si>
    <t xml:space="preserve"> 182 1 01 02030 01 0000 110</t>
  </si>
  <si>
    <t>182  1 03 02231 01 0000 110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</si>
  <si>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</si>
  <si>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</si>
  <si>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</si>
  <si>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</si>
  <si>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</si>
  <si>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</si>
  <si>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</si>
  <si>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182 1 03 02241 01 0000 110</t>
  </si>
  <si>
    <t>182  1 03 02251 01 0000 110</t>
  </si>
  <si>
    <t>182  1 03 02261 01 0000 110</t>
  </si>
  <si>
    <t>182  1 05 01011 01 0000 110</t>
  </si>
  <si>
    <t>182  1 05 01021 01 0000 110</t>
  </si>
  <si>
    <t xml:space="preserve">Налог, взимаемый с налогоплательщиков, выбравших в качестве объекта налогообложения доходы 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</si>
  <si>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</t>
  </si>
  <si>
    <t>182  1 05 03010 01 0000 110</t>
  </si>
  <si>
    <t xml:space="preserve"> 182 1 05 04020 02 0000 110</t>
  </si>
  <si>
    <t>Единый сельскохозяйственный налог</t>
  </si>
  <si>
    <t xml:space="preserve">Налог, взимаемый в связи с применением патентной системы налогообложения, зачисляемый в бюджеты муниципальных районов </t>
  </si>
  <si>
    <t xml:space="preserve"> 182 1 06 02010 02 0000 110 </t>
  </si>
  <si>
    <t>182 1 08 03010 01 0000 110</t>
  </si>
  <si>
    <t>936  1 11 05013 05 0000 120</t>
  </si>
  <si>
    <t>984 1 11 05013 13 0000 120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</si>
  <si>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</si>
  <si>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Плата за выбросы загрязняющих веществ в атмосферный воздух стационарными объектами </t>
  </si>
  <si>
    <t xml:space="preserve">Плата за сбросы загрязняющих веществ в водные объекты </t>
  </si>
  <si>
    <t xml:space="preserve">Плата за размещение отходов производства </t>
  </si>
  <si>
    <t xml:space="preserve"> 048 1 12 01010 01 0000 120</t>
  </si>
  <si>
    <t>048  1 12 01030 01 0000 120</t>
  </si>
  <si>
    <t xml:space="preserve"> 048 1 12 01041 01 0000 120</t>
  </si>
  <si>
    <t>048  1 12 01042 01 0000 120</t>
  </si>
  <si>
    <t>Западно-Уральское межрегиональное управление Федеральной службы по надзору в сфере природопользования</t>
  </si>
  <si>
    <t xml:space="preserve">Плата за размещение твердых коммунальных отходов </t>
  </si>
  <si>
    <t xml:space="preserve"> 903 1 13 01995 05 0000 130</t>
  </si>
  <si>
    <t xml:space="preserve"> 936 1 13 02065 05 0000 130</t>
  </si>
  <si>
    <t>984  1 14 06013 13 0000 430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</si>
  <si>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</t>
  </si>
  <si>
    <t>738  1 16 01053 01 0000 140</t>
  </si>
  <si>
    <t>836  1 16 01053 01 0000 140</t>
  </si>
  <si>
    <t>Администрация Губернатора и Правительства Кировской области</t>
  </si>
  <si>
    <t>738  1 16 01063 01 0000 140</t>
  </si>
  <si>
    <t>836  1 16 01063 01 0000 140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</si>
  <si>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</t>
  </si>
  <si>
    <t>738  1 16 01073 01 0000 140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</si>
  <si>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</t>
  </si>
  <si>
    <t>738  1 16 01083 01 0000 140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</si>
  <si>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</t>
  </si>
  <si>
    <t>738 1 16 01133 01 0000 140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</si>
  <si>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</si>
  <si>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</si>
  <si>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</si>
  <si>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738 1 16 01203 01 0000 140</t>
  </si>
  <si>
    <t>836 1 16 01203 01 0000 140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</si>
  <si>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</si>
  <si>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804 1 16 11050 01 0000 140</t>
  </si>
  <si>
    <t>Министерство лесного хозяйства Кировской области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</si>
  <si>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</si>
  <si>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Инициативные платежи, зачисляемые в бюджеты муниципальных районов</t>
  </si>
  <si>
    <t xml:space="preserve"> 912 2 02 15001 05 0000 150</t>
  </si>
  <si>
    <t>936 1 17 15030 05 0000 150</t>
  </si>
  <si>
    <t>936  2 02 20216 05 0000 150</t>
  </si>
  <si>
    <t>903 2 02 25304 05 0000 150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</si>
  <si>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</si>
  <si>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936 2 02 25497 05 0000 150</t>
  </si>
  <si>
    <t>Субсидии бюджетам муниципальных районов на реализацию мероприятий по обеспечению жильем молодых семей</t>
  </si>
  <si>
    <t>902 2 02 25519 05 0000 150</t>
  </si>
  <si>
    <t>Субсидии бюджетам муниципальных районов на поддержку отрасли культуры</t>
  </si>
  <si>
    <t xml:space="preserve"> 903 2 02 29999 05 0000 150</t>
  </si>
  <si>
    <t>912  2 02 29999 05 0000 150</t>
  </si>
  <si>
    <t>936  2 02 29999 05 0000 151</t>
  </si>
  <si>
    <t xml:space="preserve"> 902  2 02 30024 05 0000 150</t>
  </si>
  <si>
    <t xml:space="preserve"> 903 2 02 30024 05 0000 150</t>
  </si>
  <si>
    <t>912  2 02 30024 05 0000 150</t>
  </si>
  <si>
    <t>936  2 02 30024 05 0000 150</t>
  </si>
  <si>
    <t xml:space="preserve">903  2 02 30027 05 0000 150 </t>
  </si>
  <si>
    <t xml:space="preserve">903  2 02 30029 05 0000 150 </t>
  </si>
  <si>
    <t>903  2 02 39999 05 0000 150</t>
  </si>
  <si>
    <t>903 2 02 45303 05 0000 150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</si>
  <si>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</si>
  <si>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902 2 02 49999 05 0000 150</t>
  </si>
  <si>
    <t>903 2 02 49999 05 0000 150</t>
  </si>
  <si>
    <t>0116</t>
  </si>
  <si>
    <t>936 2 07 05010 05 0000 150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</si>
  <si>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</si>
  <si>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0109</t>
  </si>
  <si>
    <t>0132</t>
  </si>
  <si>
    <t>0142</t>
  </si>
  <si>
    <t>0143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</si>
  <si>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</si>
  <si>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</si>
  <si>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</si>
  <si>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</si>
  <si>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</si>
  <si>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</si>
  <si>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</si>
  <si>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</si>
  <si>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</si>
  <si>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</si>
  <si>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</si>
  <si>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</si>
  <si>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</si>
  <si>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на 2025 год и плановый период 2026 и 2027 годов</t>
  </si>
  <si>
    <t xml:space="preserve">           на "15" ноября 2024 г.</t>
  </si>
  <si>
    <t>15.11.2024</t>
  </si>
  <si>
    <t>14.11.2024</t>
  </si>
  <si>
    <t>Бюджет муниципального образования Шабалинский муниципальный район Кировской области</t>
  </si>
  <si>
    <t xml:space="preserve"> 182 1 01 02130 01 0000 110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</si>
  <si>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</si>
  <si>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936  1 14 02053 05 0000 410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</si>
  <si>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</si>
  <si>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738 1 16 01143 01 0000 140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</si>
  <si>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</si>
  <si>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738 1 16 01153 01 0000 140</t>
  </si>
  <si>
    <t>738 1 16 01173 01 0000 140</t>
  </si>
  <si>
    <t>738 1 16 01193 01 0000 140</t>
  </si>
  <si>
    <t>836 1 16 01193 01 0000 140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</si>
  <si>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</si>
  <si>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</si>
  <si>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936 2 02 35120 05 0000 150</t>
  </si>
  <si>
    <t xml:space="preserve">936  2 02 35082 05 0000 150 </t>
  </si>
  <si>
    <t>Субвенции бюджетам муниципальных районов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</si>
  <si>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936 2 02 49999 05 0000 150</t>
  </si>
  <si>
    <t>"14" ноября  2024 г.</t>
  </si>
  <si>
    <t>936 1 11 05035 05  0000 120</t>
  </si>
  <si>
    <t>936 1 11 05075 05 0000 120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</si>
  <si>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</si>
  <si>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</si>
  <si>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</si>
  <si>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</si>
  <si>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</si>
  <si>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</si>
  <si>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</si>
  <si>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</si>
  <si>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</si>
  <si>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</si>
  <si>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на 2027 г.</t>
  </si>
  <si>
    <t>Единица измерения: тыс. руб.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</si>
</sst>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00"/>
    <numFmt numFmtId="167" formatCode="000000"/>
  </numFmts>
  <fonts count="12">
    <font>
      <sz val="10"/>
      <name val="Arial Cyr"/>
      <charset val="204"/>
    </font>
    <font>
      <sz val="8"/>
      <name val="Times New Roman"/>
      <family val="1"/>
      <charset val="204"/>
    </font>
    <font>
      <sz val="7.5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9" fontId="2" fillId="0" borderId="3" xfId="0" applyNumberFormat="1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6" fillId="0" borderId="0" xfId="0" applyFont="1" applyBorder="1" applyAlignment="1">
      <alignment horizontal="right"/>
    </xf>
    <xf numFmtId="0" fontId="4" fillId="0" borderId="0" xfId="0" applyFont="1" applyAlignment="1">
      <alignment wrapText="1"/>
    </xf>
    <xf numFmtId="0" fontId="6" fillId="2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164" fontId="4" fillId="2" borderId="2" xfId="0" applyNumberFormat="1" applyFont="1" applyFill="1" applyBorder="1" applyAlignment="1">
      <alignment vertical="top"/>
    </xf>
    <xf numFmtId="0" fontId="9" fillId="0" borderId="2" xfId="0" applyFont="1" applyBorder="1" applyAlignment="1">
      <alignment horizontal="left" vertical="top" wrapText="1"/>
    </xf>
    <xf numFmtId="3" fontId="6" fillId="2" borderId="2" xfId="0" applyNumberFormat="1" applyFont="1" applyFill="1" applyBorder="1" applyAlignment="1">
      <alignment horizontal="left" vertical="top" wrapText="1"/>
    </xf>
    <xf numFmtId="165" fontId="4" fillId="2" borderId="2" xfId="0" applyNumberFormat="1" applyFont="1" applyFill="1" applyBorder="1" applyAlignment="1">
      <alignment vertical="top"/>
    </xf>
    <xf numFmtId="165" fontId="4" fillId="0" borderId="2" xfId="0" applyNumberFormat="1" applyFont="1" applyFill="1" applyBorder="1" applyAlignment="1">
      <alignment vertical="top"/>
    </xf>
    <xf numFmtId="165" fontId="4" fillId="2" borderId="2" xfId="0" applyNumberFormat="1" applyFont="1" applyFill="1" applyBorder="1" applyAlignment="1">
      <alignment vertical="top" wrapText="1"/>
    </xf>
    <xf numFmtId="0" fontId="4" fillId="0" borderId="0" xfId="0" applyFont="1" applyAlignment="1">
      <alignment horizontal="right"/>
    </xf>
    <xf numFmtId="49" fontId="3" fillId="0" borderId="4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top"/>
    </xf>
    <xf numFmtId="0" fontId="4" fillId="0" borderId="0" xfId="0" applyFont="1" applyFill="1"/>
    <xf numFmtId="166" fontId="4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left" vertical="top"/>
    </xf>
    <xf numFmtId="49" fontId="8" fillId="0" borderId="0" xfId="0" applyNumberFormat="1" applyFont="1" applyBorder="1" applyAlignment="1">
      <alignment horizontal="left" vertical="top"/>
    </xf>
    <xf numFmtId="2" fontId="8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left" vertical="top"/>
    </xf>
    <xf numFmtId="167" fontId="6" fillId="0" borderId="2" xfId="0" applyNumberFormat="1" applyFont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6" fillId="0" borderId="2" xfId="0" applyNumberFormat="1" applyFont="1" applyBorder="1" applyAlignment="1">
      <alignment horizontal="left" vertical="top" wrapText="1"/>
    </xf>
    <xf numFmtId="49" fontId="6" fillId="2" borderId="2" xfId="0" applyNumberFormat="1" applyFont="1" applyFill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1200150</xdr:colOff>
      <xdr:row>8</xdr:row>
      <xdr:rowOff>9525</xdr:rowOff>
    </xdr:from>
    <xdr:to>
      <xdr:col>5</xdr:col>
      <xdr:colOff>9525</xdr:colOff>
      <xdr:row>8</xdr:row>
      <xdr:rowOff>9526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714625" y="1419225"/>
          <a:ext cx="4752975" cy="1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400050</xdr:colOff>
      <xdr:row>9</xdr:row>
      <xdr:rowOff>0</xdr:rowOff>
    </xdr:from>
    <xdr:to>
      <xdr:col>5</xdr:col>
      <xdr:colOff>0</xdr:colOff>
      <xdr:row>9</xdr:row>
      <xdr:rowOff>9526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914525" y="1609725"/>
          <a:ext cx="5543550" cy="952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90</xdr:row>
      <xdr:rowOff>0</xdr:rowOff>
    </xdr:from>
    <xdr:to>
      <xdr:col>1</xdr:col>
      <xdr:colOff>2600325</xdr:colOff>
      <xdr:row>90</xdr:row>
      <xdr:rowOff>0</xdr:rowOff>
    </xdr:to>
    <xdr:cxnSp macro="">
      <xdr:nvCxnSpPr>
        <xdr:cNvPr id="9" name="Прямая соединительная линия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533525" y="35690175"/>
          <a:ext cx="258127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133350</xdr:colOff>
      <xdr:row>90</xdr:row>
      <xdr:rowOff>0</xdr:rowOff>
    </xdr:from>
    <xdr:to>
      <xdr:col>2</xdr:col>
      <xdr:colOff>1562100</xdr:colOff>
      <xdr:row>90</xdr:row>
      <xdr:rowOff>0</xdr:rowOff>
    </xdr:to>
    <xdr:cxnSp macro="">
      <xdr:nvCxnSpPr>
        <xdr:cNvPr id="13" name="Прямая соединительная линия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4286250" y="35690175"/>
          <a:ext cx="142875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90</xdr:row>
      <xdr:rowOff>9525</xdr:rowOff>
    </xdr:from>
    <xdr:to>
      <xdr:col>5</xdr:col>
      <xdr:colOff>1171575</xdr:colOff>
      <xdr:row>90</xdr:row>
      <xdr:rowOff>9525</xdr:rowOff>
    </xdr:to>
    <xdr:cxnSp macro="">
      <xdr:nvCxnSpPr>
        <xdr:cNvPr id="14" name="Прямая соединительная линия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6286500" y="35699700"/>
          <a:ext cx="234315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7"/>
  <sheetViews>
    <sheetView tabSelected="1" topLeftCell="A34" zoomScaleNormal="100" workbookViewId="0">
      <selection activeCell="I36" sqref="I36"/>
    </sheetView>
  </sheetViews>
  <sheetFormatPr defaultRowHeight="15.75"/>
  <cols>
    <col min="1" max="1" width="26" style="3" customWidth="1"/>
    <col min="2" max="2" width="39.5703125" style="3" customWidth="1"/>
    <col min="3" max="3" width="20.85546875" style="3" customWidth="1"/>
    <col min="4" max="4" width="8" style="2" customWidth="1"/>
    <col min="5" max="6" width="17.85546875" style="3" customWidth="1"/>
    <col min="7" max="7" width="17.85546875" style="4" customWidth="1"/>
    <col min="8" max="16384" width="9.140625" style="3"/>
  </cols>
  <sheetData>
    <row r="1" spans="1:7" s="6" customFormat="1">
      <c r="A1" s="43" t="s">
        <v>18</v>
      </c>
      <c r="B1" s="43"/>
      <c r="C1" s="43"/>
      <c r="D1" s="43"/>
      <c r="E1" s="43"/>
      <c r="F1" s="43"/>
      <c r="G1" s="43"/>
    </row>
    <row r="2" spans="1:7" s="6" customFormat="1">
      <c r="A2" s="43" t="s">
        <v>55</v>
      </c>
      <c r="B2" s="43"/>
      <c r="C2" s="43"/>
      <c r="D2" s="43"/>
      <c r="E2" s="43"/>
      <c r="F2" s="43"/>
      <c r="G2" s="43"/>
    </row>
    <row r="3" spans="1:7">
      <c r="A3" s="43" t="s">
        <v>210</v>
      </c>
      <c r="B3" s="43"/>
      <c r="C3" s="43"/>
      <c r="D3" s="43"/>
      <c r="E3" s="43"/>
      <c r="F3" s="43"/>
      <c r="G3" s="43"/>
    </row>
    <row r="5" spans="1:7" ht="16.5" thickBot="1">
      <c r="B5" s="45" t="s">
        <v>211</v>
      </c>
      <c r="C5" s="45"/>
      <c r="D5" s="45"/>
      <c r="E5" s="45"/>
      <c r="F5" s="12"/>
      <c r="G5" s="5" t="s">
        <v>0</v>
      </c>
    </row>
    <row r="6" spans="1:7">
      <c r="F6" s="27" t="s">
        <v>54</v>
      </c>
      <c r="G6" s="28" t="s">
        <v>212</v>
      </c>
    </row>
    <row r="7" spans="1:7">
      <c r="F7" s="27" t="s">
        <v>101</v>
      </c>
      <c r="G7" s="10" t="s">
        <v>213</v>
      </c>
    </row>
    <row r="8" spans="1:7" ht="33" customHeight="1">
      <c r="A8" s="18" t="s">
        <v>21</v>
      </c>
      <c r="B8" s="3" t="s">
        <v>24</v>
      </c>
      <c r="F8" s="1" t="s">
        <v>1</v>
      </c>
      <c r="G8" s="10" t="s">
        <v>23</v>
      </c>
    </row>
    <row r="9" spans="1:7" ht="31.5" customHeight="1">
      <c r="A9" s="3" t="s">
        <v>22</v>
      </c>
      <c r="B9" s="49" t="s">
        <v>214</v>
      </c>
      <c r="C9" s="49"/>
      <c r="D9" s="49"/>
      <c r="E9" s="49"/>
      <c r="F9" s="1" t="s">
        <v>2</v>
      </c>
      <c r="G9" s="10" t="s">
        <v>102</v>
      </c>
    </row>
    <row r="10" spans="1:7" ht="16.5" thickBot="1">
      <c r="A10" s="3" t="s">
        <v>245</v>
      </c>
      <c r="F10" s="1" t="s">
        <v>3</v>
      </c>
      <c r="G10" s="11" t="s">
        <v>17</v>
      </c>
    </row>
    <row r="12" spans="1:7" ht="10.5" customHeight="1"/>
    <row r="13" spans="1:7" s="7" customFormat="1" ht="15.75" customHeight="1">
      <c r="A13" s="46" t="s">
        <v>19</v>
      </c>
      <c r="B13" s="46"/>
      <c r="C13" s="48" t="s">
        <v>16</v>
      </c>
      <c r="D13" s="48" t="s">
        <v>5</v>
      </c>
      <c r="E13" s="46" t="s">
        <v>7</v>
      </c>
      <c r="F13" s="46"/>
      <c r="G13" s="46"/>
    </row>
    <row r="14" spans="1:7" s="7" customFormat="1" ht="12.75">
      <c r="A14" s="47" t="s">
        <v>20</v>
      </c>
      <c r="B14" s="47" t="s">
        <v>4</v>
      </c>
      <c r="C14" s="48"/>
      <c r="D14" s="48"/>
      <c r="E14" s="8" t="s">
        <v>103</v>
      </c>
      <c r="F14" s="8" t="s">
        <v>104</v>
      </c>
      <c r="G14" s="8" t="s">
        <v>244</v>
      </c>
    </row>
    <row r="15" spans="1:7" s="7" customFormat="1" ht="25.5">
      <c r="A15" s="47"/>
      <c r="B15" s="47"/>
      <c r="C15" s="48"/>
      <c r="D15" s="48"/>
      <c r="E15" s="9" t="s">
        <v>8</v>
      </c>
      <c r="F15" s="9" t="s">
        <v>9</v>
      </c>
      <c r="G15" s="9" t="s">
        <v>10</v>
      </c>
    </row>
    <row r="16" spans="1:7" s="2" customFormat="1" ht="12.75">
      <c r="A16" s="14">
        <v>1</v>
      </c>
      <c r="B16" s="14">
        <v>2</v>
      </c>
      <c r="C16" s="14">
        <v>3</v>
      </c>
      <c r="D16" s="14">
        <v>4</v>
      </c>
      <c r="E16" s="14">
        <v>5</v>
      </c>
      <c r="F16" s="14">
        <v>6</v>
      </c>
      <c r="G16" s="14">
        <v>7</v>
      </c>
    </row>
    <row r="17" spans="1:7" ht="153" customHeight="1">
      <c r="A17" s="19" t="s">
        <v>105</v>
      </c>
      <c r="B17" s="20" t="s">
        <v>110</v>
      </c>
      <c r="C17" s="20" t="s">
        <v>106</v>
      </c>
      <c r="D17" s="29" t="s">
        <v>56</v>
      </c>
      <c r="E17" s="24">
        <v>24391</v>
      </c>
      <c r="F17" s="24">
        <v>26506.6</v>
      </c>
      <c r="G17" s="24">
        <v>28593.7</v>
      </c>
    </row>
    <row r="18" spans="1:7" ht="169.5" customHeight="1">
      <c r="A18" s="19" t="s">
        <v>107</v>
      </c>
      <c r="B18" s="38" t="s">
        <v>111</v>
      </c>
      <c r="C18" s="20" t="s">
        <v>106</v>
      </c>
      <c r="D18" s="29" t="s">
        <v>60</v>
      </c>
      <c r="E18" s="24">
        <v>185.5</v>
      </c>
      <c r="F18" s="24">
        <v>201.5</v>
      </c>
      <c r="G18" s="24">
        <v>217.6</v>
      </c>
    </row>
    <row r="19" spans="1:7" ht="68.25" customHeight="1">
      <c r="A19" s="20" t="s">
        <v>108</v>
      </c>
      <c r="B19" s="38" t="s">
        <v>112</v>
      </c>
      <c r="C19" s="20" t="s">
        <v>106</v>
      </c>
      <c r="D19" s="29" t="s">
        <v>61</v>
      </c>
      <c r="E19" s="24">
        <v>210.5</v>
      </c>
      <c r="F19" s="24">
        <v>233.1</v>
      </c>
      <c r="G19" s="24">
        <v>252.2</v>
      </c>
    </row>
    <row r="20" spans="1:7" ht="84.75" customHeight="1">
      <c r="A20" s="20" t="s">
        <v>215</v>
      </c>
      <c r="B20" s="38" t="s">
        <v>216</v>
      </c>
      <c r="C20" s="20" t="s">
        <v>106</v>
      </c>
      <c r="D20" s="29" t="s">
        <v>62</v>
      </c>
      <c r="E20" s="24">
        <v>91.7</v>
      </c>
      <c r="F20" s="24">
        <v>98</v>
      </c>
      <c r="G20" s="24">
        <v>109.6</v>
      </c>
    </row>
    <row r="21" spans="1:7" ht="173.25" customHeight="1">
      <c r="A21" s="22" t="s">
        <v>109</v>
      </c>
      <c r="B21" s="38" t="s">
        <v>113</v>
      </c>
      <c r="C21" s="20" t="s">
        <v>106</v>
      </c>
      <c r="D21" s="29" t="s">
        <v>63</v>
      </c>
      <c r="E21" s="24">
        <v>6111.8</v>
      </c>
      <c r="F21" s="24">
        <v>6197.2</v>
      </c>
      <c r="G21" s="24">
        <v>6515.3</v>
      </c>
    </row>
    <row r="22" spans="1:7" ht="210">
      <c r="A22" s="22" t="s">
        <v>117</v>
      </c>
      <c r="B22" s="38" t="s">
        <v>114</v>
      </c>
      <c r="C22" s="20" t="s">
        <v>106</v>
      </c>
      <c r="D22" s="29" t="s">
        <v>64</v>
      </c>
      <c r="E22" s="24">
        <v>27.5</v>
      </c>
      <c r="F22" s="24">
        <v>28.7</v>
      </c>
      <c r="G22" s="24">
        <v>30.2</v>
      </c>
    </row>
    <row r="23" spans="1:7" ht="180">
      <c r="A23" s="22" t="s">
        <v>118</v>
      </c>
      <c r="B23" s="38" t="s">
        <v>115</v>
      </c>
      <c r="C23" s="20" t="s">
        <v>106</v>
      </c>
      <c r="D23" s="29" t="s">
        <v>65</v>
      </c>
      <c r="E23" s="24">
        <v>6172.3</v>
      </c>
      <c r="F23" s="24">
        <v>6227.9</v>
      </c>
      <c r="G23" s="24">
        <v>6542.2</v>
      </c>
    </row>
    <row r="24" spans="1:7" ht="175.5" customHeight="1">
      <c r="A24" s="22" t="s">
        <v>119</v>
      </c>
      <c r="B24" s="38" t="s">
        <v>116</v>
      </c>
      <c r="C24" s="20" t="s">
        <v>106</v>
      </c>
      <c r="D24" s="29" t="s">
        <v>66</v>
      </c>
      <c r="E24" s="24">
        <v>-626</v>
      </c>
      <c r="F24" s="24">
        <v>-616.4</v>
      </c>
      <c r="G24" s="24">
        <v>-623.9</v>
      </c>
    </row>
    <row r="25" spans="1:7" ht="60">
      <c r="A25" s="19" t="s">
        <v>120</v>
      </c>
      <c r="B25" s="38" t="s">
        <v>122</v>
      </c>
      <c r="C25" s="20" t="s">
        <v>106</v>
      </c>
      <c r="D25" s="29" t="s">
        <v>193</v>
      </c>
      <c r="E25" s="24">
        <v>38943</v>
      </c>
      <c r="F25" s="24">
        <v>42129</v>
      </c>
      <c r="G25" s="24">
        <v>44445</v>
      </c>
    </row>
    <row r="26" spans="1:7" ht="105">
      <c r="A26" s="19" t="s">
        <v>121</v>
      </c>
      <c r="B26" s="20" t="s">
        <v>123</v>
      </c>
      <c r="C26" s="20" t="s">
        <v>106</v>
      </c>
      <c r="D26" s="29" t="s">
        <v>67</v>
      </c>
      <c r="E26" s="24">
        <v>11808</v>
      </c>
      <c r="F26" s="24">
        <v>12622</v>
      </c>
      <c r="G26" s="24">
        <v>13214</v>
      </c>
    </row>
    <row r="27" spans="1:7" ht="60">
      <c r="A27" s="19" t="s">
        <v>124</v>
      </c>
      <c r="B27" s="39" t="s">
        <v>126</v>
      </c>
      <c r="C27" s="20" t="s">
        <v>106</v>
      </c>
      <c r="D27" s="29" t="s">
        <v>68</v>
      </c>
      <c r="E27" s="24">
        <v>11</v>
      </c>
      <c r="F27" s="24">
        <v>10.5</v>
      </c>
      <c r="G27" s="24">
        <v>10.5</v>
      </c>
    </row>
    <row r="28" spans="1:7" ht="66.75" customHeight="1">
      <c r="A28" s="19" t="s">
        <v>125</v>
      </c>
      <c r="B28" s="38" t="s">
        <v>127</v>
      </c>
      <c r="C28" s="20" t="s">
        <v>106</v>
      </c>
      <c r="D28" s="29" t="s">
        <v>69</v>
      </c>
      <c r="E28" s="24">
        <v>3460</v>
      </c>
      <c r="F28" s="24">
        <v>2327</v>
      </c>
      <c r="G28" s="24">
        <v>2490</v>
      </c>
    </row>
    <row r="29" spans="1:7" ht="61.5" customHeight="1">
      <c r="A29" s="19" t="s">
        <v>128</v>
      </c>
      <c r="B29" s="19" t="s">
        <v>25</v>
      </c>
      <c r="C29" s="20" t="s">
        <v>106</v>
      </c>
      <c r="D29" s="29" t="s">
        <v>100</v>
      </c>
      <c r="E29" s="24">
        <v>10690</v>
      </c>
      <c r="F29" s="24">
        <v>10466</v>
      </c>
      <c r="G29" s="24">
        <v>10309</v>
      </c>
    </row>
    <row r="30" spans="1:7" ht="74.25" customHeight="1">
      <c r="A30" s="19" t="s">
        <v>129</v>
      </c>
      <c r="B30" s="19" t="s">
        <v>26</v>
      </c>
      <c r="C30" s="20" t="s">
        <v>106</v>
      </c>
      <c r="D30" s="29" t="s">
        <v>70</v>
      </c>
      <c r="E30" s="24">
        <v>1120</v>
      </c>
      <c r="F30" s="24">
        <v>1170</v>
      </c>
      <c r="G30" s="24">
        <v>1220</v>
      </c>
    </row>
    <row r="31" spans="1:7" ht="105" hidden="1">
      <c r="A31" s="32" t="s">
        <v>51</v>
      </c>
      <c r="B31" s="34" t="s">
        <v>40</v>
      </c>
      <c r="C31" s="20" t="s">
        <v>46</v>
      </c>
      <c r="D31" s="29" t="s">
        <v>71</v>
      </c>
      <c r="E31" s="24"/>
      <c r="F31" s="24"/>
      <c r="G31" s="24"/>
    </row>
    <row r="32" spans="1:7" ht="105" hidden="1">
      <c r="A32" s="32" t="s">
        <v>51</v>
      </c>
      <c r="B32" s="34" t="s">
        <v>40</v>
      </c>
      <c r="C32" s="20" t="s">
        <v>47</v>
      </c>
      <c r="D32" s="29" t="s">
        <v>190</v>
      </c>
      <c r="E32" s="24"/>
      <c r="F32" s="24"/>
      <c r="G32" s="24"/>
    </row>
    <row r="33" spans="1:7" ht="105" hidden="1">
      <c r="A33" s="32" t="s">
        <v>51</v>
      </c>
      <c r="B33" s="34" t="s">
        <v>40</v>
      </c>
      <c r="C33" s="20" t="s">
        <v>48</v>
      </c>
      <c r="D33" s="29" t="s">
        <v>72</v>
      </c>
      <c r="E33" s="24"/>
      <c r="F33" s="24"/>
      <c r="G33" s="24"/>
    </row>
    <row r="34" spans="1:7" ht="150">
      <c r="A34" s="19" t="s">
        <v>130</v>
      </c>
      <c r="B34" s="38" t="s">
        <v>27</v>
      </c>
      <c r="C34" s="20" t="s">
        <v>44</v>
      </c>
      <c r="D34" s="29" t="s">
        <v>73</v>
      </c>
      <c r="E34" s="24">
        <v>650</v>
      </c>
      <c r="F34" s="24">
        <v>650</v>
      </c>
      <c r="G34" s="24">
        <v>650</v>
      </c>
    </row>
    <row r="35" spans="1:7" ht="129.75" customHeight="1">
      <c r="A35" s="19" t="s">
        <v>131</v>
      </c>
      <c r="B35" s="20" t="s">
        <v>28</v>
      </c>
      <c r="C35" s="20" t="s">
        <v>45</v>
      </c>
      <c r="D35" s="29" t="s">
        <v>99</v>
      </c>
      <c r="E35" s="24">
        <v>1150</v>
      </c>
      <c r="F35" s="24">
        <v>1200</v>
      </c>
      <c r="G35" s="24">
        <v>1300</v>
      </c>
    </row>
    <row r="36" spans="1:7" ht="105" customHeight="1">
      <c r="A36" s="19" t="s">
        <v>232</v>
      </c>
      <c r="B36" s="20" t="s">
        <v>132</v>
      </c>
      <c r="C36" s="20" t="s">
        <v>44</v>
      </c>
      <c r="D36" s="29" t="s">
        <v>74</v>
      </c>
      <c r="E36" s="24">
        <v>600</v>
      </c>
      <c r="F36" s="24">
        <v>600</v>
      </c>
      <c r="G36" s="24">
        <v>600</v>
      </c>
    </row>
    <row r="37" spans="1:7" ht="59.25" customHeight="1">
      <c r="A37" s="35" t="s">
        <v>233</v>
      </c>
      <c r="B37" s="20" t="s">
        <v>57</v>
      </c>
      <c r="C37" s="20" t="s">
        <v>44</v>
      </c>
      <c r="D37" s="29" t="s">
        <v>75</v>
      </c>
      <c r="E37" s="24">
        <v>20607.37</v>
      </c>
      <c r="F37" s="24">
        <v>20000</v>
      </c>
      <c r="G37" s="24">
        <v>20000</v>
      </c>
    </row>
    <row r="38" spans="1:7" ht="99" customHeight="1">
      <c r="A38" s="20" t="s">
        <v>136</v>
      </c>
      <c r="B38" s="38" t="s">
        <v>133</v>
      </c>
      <c r="C38" s="20" t="s">
        <v>140</v>
      </c>
      <c r="D38" s="29" t="s">
        <v>98</v>
      </c>
      <c r="E38" s="24">
        <v>173.4</v>
      </c>
      <c r="F38" s="24">
        <v>173.4</v>
      </c>
      <c r="G38" s="24">
        <v>173.4</v>
      </c>
    </row>
    <row r="39" spans="1:7" ht="96" customHeight="1">
      <c r="A39" s="20" t="s">
        <v>137</v>
      </c>
      <c r="B39" s="38" t="s">
        <v>134</v>
      </c>
      <c r="C39" s="20" t="s">
        <v>140</v>
      </c>
      <c r="D39" s="29" t="s">
        <v>97</v>
      </c>
      <c r="E39" s="24">
        <v>41.2</v>
      </c>
      <c r="F39" s="24">
        <v>41.2</v>
      </c>
      <c r="G39" s="24">
        <v>41.2</v>
      </c>
    </row>
    <row r="40" spans="1:7" ht="90">
      <c r="A40" s="20" t="s">
        <v>138</v>
      </c>
      <c r="B40" s="38" t="s">
        <v>135</v>
      </c>
      <c r="C40" s="20" t="s">
        <v>140</v>
      </c>
      <c r="D40" s="29" t="s">
        <v>76</v>
      </c>
      <c r="E40" s="24">
        <v>0.2</v>
      </c>
      <c r="F40" s="24">
        <v>0.2</v>
      </c>
      <c r="G40" s="24">
        <v>0.2</v>
      </c>
    </row>
    <row r="41" spans="1:7" ht="94.5" customHeight="1">
      <c r="A41" s="20" t="s">
        <v>139</v>
      </c>
      <c r="B41" s="20" t="s">
        <v>141</v>
      </c>
      <c r="C41" s="20" t="s">
        <v>140</v>
      </c>
      <c r="D41" s="29" t="s">
        <v>77</v>
      </c>
      <c r="E41" s="24">
        <v>320.39999999999998</v>
      </c>
      <c r="F41" s="24">
        <v>320.39999999999998</v>
      </c>
      <c r="G41" s="24">
        <v>320.39999999999998</v>
      </c>
    </row>
    <row r="42" spans="1:7" ht="75" customHeight="1">
      <c r="A42" s="19" t="s">
        <v>142</v>
      </c>
      <c r="B42" s="20" t="s">
        <v>29</v>
      </c>
      <c r="C42" s="20" t="s">
        <v>42</v>
      </c>
      <c r="D42" s="29" t="s">
        <v>78</v>
      </c>
      <c r="E42" s="24">
        <v>7100</v>
      </c>
      <c r="F42" s="24">
        <v>7100</v>
      </c>
      <c r="G42" s="24">
        <v>7100</v>
      </c>
    </row>
    <row r="43" spans="1:7" ht="69.75" hidden="1" customHeight="1" thickBot="1">
      <c r="A43" s="19" t="s">
        <v>52</v>
      </c>
      <c r="B43" s="20" t="s">
        <v>30</v>
      </c>
      <c r="C43" s="20" t="s">
        <v>41</v>
      </c>
      <c r="D43" s="29" t="s">
        <v>79</v>
      </c>
      <c r="E43" s="21"/>
      <c r="F43" s="21"/>
      <c r="G43" s="21"/>
    </row>
    <row r="44" spans="1:7" ht="75" hidden="1">
      <c r="A44" s="19" t="s">
        <v>52</v>
      </c>
      <c r="B44" s="20" t="s">
        <v>30</v>
      </c>
      <c r="C44" s="20" t="s">
        <v>42</v>
      </c>
      <c r="D44" s="29" t="s">
        <v>80</v>
      </c>
      <c r="E44" s="21"/>
      <c r="F44" s="21"/>
      <c r="G44" s="21"/>
    </row>
    <row r="45" spans="1:7" ht="69.75" customHeight="1">
      <c r="A45" s="19" t="s">
        <v>143</v>
      </c>
      <c r="B45" s="20" t="s">
        <v>30</v>
      </c>
      <c r="C45" s="20" t="s">
        <v>44</v>
      </c>
      <c r="D45" s="29" t="s">
        <v>81</v>
      </c>
      <c r="E45" s="24">
        <v>350</v>
      </c>
      <c r="F45" s="24">
        <v>350</v>
      </c>
      <c r="G45" s="24">
        <v>350</v>
      </c>
    </row>
    <row r="46" spans="1:7" ht="144.75" customHeight="1">
      <c r="A46" s="22" t="s">
        <v>217</v>
      </c>
      <c r="B46" s="20" t="s">
        <v>218</v>
      </c>
      <c r="C46" s="20" t="s">
        <v>44</v>
      </c>
      <c r="D46" s="29" t="s">
        <v>82</v>
      </c>
      <c r="E46" s="24">
        <v>816</v>
      </c>
      <c r="F46" s="24">
        <v>0</v>
      </c>
      <c r="G46" s="24">
        <v>0</v>
      </c>
    </row>
    <row r="47" spans="1:7" ht="81.75" customHeight="1">
      <c r="A47" s="22" t="s">
        <v>144</v>
      </c>
      <c r="B47" s="22" t="s">
        <v>31</v>
      </c>
      <c r="C47" s="20" t="s">
        <v>45</v>
      </c>
      <c r="D47" s="29" t="s">
        <v>83</v>
      </c>
      <c r="E47" s="24">
        <v>46.2</v>
      </c>
      <c r="F47" s="24">
        <v>30</v>
      </c>
      <c r="G47" s="24">
        <v>25</v>
      </c>
    </row>
    <row r="48" spans="1:7" ht="126" customHeight="1">
      <c r="A48" s="19" t="s">
        <v>146</v>
      </c>
      <c r="B48" s="20" t="s">
        <v>145</v>
      </c>
      <c r="C48" s="20" t="s">
        <v>58</v>
      </c>
      <c r="D48" s="29" t="s">
        <v>194</v>
      </c>
      <c r="E48" s="24">
        <v>7.8</v>
      </c>
      <c r="F48" s="24">
        <v>7.8</v>
      </c>
      <c r="G48" s="24">
        <v>7.8</v>
      </c>
    </row>
    <row r="49" spans="1:7" ht="132" customHeight="1">
      <c r="A49" s="19" t="s">
        <v>147</v>
      </c>
      <c r="B49" s="20" t="s">
        <v>145</v>
      </c>
      <c r="C49" s="20" t="s">
        <v>148</v>
      </c>
      <c r="D49" s="29" t="s">
        <v>96</v>
      </c>
      <c r="E49" s="24">
        <v>4</v>
      </c>
      <c r="F49" s="24">
        <v>3.8</v>
      </c>
      <c r="G49" s="24">
        <v>3.5</v>
      </c>
    </row>
    <row r="50" spans="1:7" ht="165">
      <c r="A50" s="19" t="s">
        <v>149</v>
      </c>
      <c r="B50" s="20" t="s">
        <v>151</v>
      </c>
      <c r="C50" s="20" t="s">
        <v>58</v>
      </c>
      <c r="D50" s="29" t="s">
        <v>84</v>
      </c>
      <c r="E50" s="24">
        <v>5.0999999999999996</v>
      </c>
      <c r="F50" s="24">
        <v>5.0999999999999996</v>
      </c>
      <c r="G50" s="24">
        <v>5.0999999999999996</v>
      </c>
    </row>
    <row r="51" spans="1:7" ht="174" customHeight="1">
      <c r="A51" s="19" t="s">
        <v>150</v>
      </c>
      <c r="B51" s="20" t="s">
        <v>151</v>
      </c>
      <c r="C51" s="20" t="s">
        <v>148</v>
      </c>
      <c r="D51" s="29" t="s">
        <v>85</v>
      </c>
      <c r="E51" s="24">
        <v>1.6</v>
      </c>
      <c r="F51" s="24">
        <v>1.3</v>
      </c>
      <c r="G51" s="24">
        <v>1</v>
      </c>
    </row>
    <row r="52" spans="1:7" ht="140.25" customHeight="1">
      <c r="A52" s="19" t="s">
        <v>152</v>
      </c>
      <c r="B52" s="20" t="s">
        <v>153</v>
      </c>
      <c r="C52" s="20" t="s">
        <v>58</v>
      </c>
      <c r="D52" s="29" t="s">
        <v>86</v>
      </c>
      <c r="E52" s="24">
        <v>2.2999999999999998</v>
      </c>
      <c r="F52" s="24">
        <v>2.2999999999999998</v>
      </c>
      <c r="G52" s="24">
        <v>2.2999999999999998</v>
      </c>
    </row>
    <row r="53" spans="1:7" ht="148.5" customHeight="1">
      <c r="A53" s="19" t="s">
        <v>154</v>
      </c>
      <c r="B53" s="20" t="s">
        <v>155</v>
      </c>
      <c r="C53" s="20" t="s">
        <v>58</v>
      </c>
      <c r="D53" s="29" t="s">
        <v>87</v>
      </c>
      <c r="E53" s="24">
        <v>0.9</v>
      </c>
      <c r="F53" s="24">
        <v>0.9</v>
      </c>
      <c r="G53" s="24">
        <v>0.9</v>
      </c>
    </row>
    <row r="54" spans="1:7" ht="126" customHeight="1">
      <c r="A54" s="19" t="s">
        <v>156</v>
      </c>
      <c r="B54" s="20" t="s">
        <v>157</v>
      </c>
      <c r="C54" s="20" t="s">
        <v>58</v>
      </c>
      <c r="D54" s="29" t="s">
        <v>88</v>
      </c>
      <c r="E54" s="24">
        <v>1</v>
      </c>
      <c r="F54" s="24">
        <v>1</v>
      </c>
      <c r="G54" s="24">
        <v>1</v>
      </c>
    </row>
    <row r="55" spans="1:7" ht="171.75" customHeight="1">
      <c r="A55" s="19" t="s">
        <v>219</v>
      </c>
      <c r="B55" s="20" t="s">
        <v>220</v>
      </c>
      <c r="C55" s="20" t="s">
        <v>58</v>
      </c>
      <c r="D55" s="29" t="s">
        <v>89</v>
      </c>
      <c r="E55" s="24">
        <v>8.3000000000000007</v>
      </c>
      <c r="F55" s="24">
        <v>8.3000000000000007</v>
      </c>
      <c r="G55" s="24">
        <v>8.3000000000000007</v>
      </c>
    </row>
    <row r="56" spans="1:7" ht="183.75" customHeight="1">
      <c r="A56" s="19" t="s">
        <v>221</v>
      </c>
      <c r="B56" s="38" t="s">
        <v>59</v>
      </c>
      <c r="C56" s="20" t="s">
        <v>58</v>
      </c>
      <c r="D56" s="29" t="s">
        <v>90</v>
      </c>
      <c r="E56" s="24">
        <v>0.5</v>
      </c>
      <c r="F56" s="24">
        <v>0.5</v>
      </c>
      <c r="G56" s="24">
        <v>0.5</v>
      </c>
    </row>
    <row r="57" spans="1:7" ht="141.75" customHeight="1">
      <c r="A57" s="19" t="s">
        <v>222</v>
      </c>
      <c r="B57" s="36" t="s">
        <v>158</v>
      </c>
      <c r="C57" s="20" t="s">
        <v>58</v>
      </c>
      <c r="D57" s="29" t="s">
        <v>91</v>
      </c>
      <c r="E57" s="24">
        <v>18</v>
      </c>
      <c r="F57" s="24">
        <v>18</v>
      </c>
      <c r="G57" s="24">
        <v>18</v>
      </c>
    </row>
    <row r="58" spans="1:7" ht="150" customHeight="1">
      <c r="A58" s="19" t="s">
        <v>223</v>
      </c>
      <c r="B58" s="38" t="s">
        <v>159</v>
      </c>
      <c r="C58" s="20" t="s">
        <v>58</v>
      </c>
      <c r="D58" s="29" t="s">
        <v>195</v>
      </c>
      <c r="E58" s="24">
        <v>7.3</v>
      </c>
      <c r="F58" s="24">
        <v>7.3</v>
      </c>
      <c r="G58" s="24">
        <v>7.3</v>
      </c>
    </row>
    <row r="59" spans="1:7" ht="150" customHeight="1">
      <c r="A59" s="19" t="s">
        <v>224</v>
      </c>
      <c r="B59" s="38" t="s">
        <v>159</v>
      </c>
      <c r="C59" s="20" t="s">
        <v>148</v>
      </c>
      <c r="D59" s="29" t="s">
        <v>196</v>
      </c>
      <c r="E59" s="24">
        <v>2.6</v>
      </c>
      <c r="F59" s="24">
        <v>1.6</v>
      </c>
      <c r="G59" s="24">
        <v>1.5</v>
      </c>
    </row>
    <row r="60" spans="1:7" ht="139.5" customHeight="1">
      <c r="A60" s="19" t="s">
        <v>160</v>
      </c>
      <c r="B60" s="20" t="s">
        <v>162</v>
      </c>
      <c r="C60" s="20" t="s">
        <v>58</v>
      </c>
      <c r="D60" s="29" t="s">
        <v>92</v>
      </c>
      <c r="E60" s="24">
        <v>20.8</v>
      </c>
      <c r="F60" s="24">
        <v>20.8</v>
      </c>
      <c r="G60" s="24">
        <v>20.8</v>
      </c>
    </row>
    <row r="61" spans="1:7" ht="138.75" customHeight="1">
      <c r="A61" s="19" t="s">
        <v>161</v>
      </c>
      <c r="B61" s="20" t="s">
        <v>162</v>
      </c>
      <c r="C61" s="20" t="s">
        <v>148</v>
      </c>
      <c r="D61" s="29" t="s">
        <v>93</v>
      </c>
      <c r="E61" s="24">
        <v>0.4</v>
      </c>
      <c r="F61" s="24">
        <v>0.6</v>
      </c>
      <c r="G61" s="24">
        <v>0.5</v>
      </c>
    </row>
    <row r="62" spans="1:7" ht="157.5" customHeight="1">
      <c r="A62" s="19" t="s">
        <v>163</v>
      </c>
      <c r="B62" s="40" t="s">
        <v>165</v>
      </c>
      <c r="C62" s="20" t="s">
        <v>164</v>
      </c>
      <c r="D62" s="29" t="s">
        <v>94</v>
      </c>
      <c r="E62" s="24">
        <v>400</v>
      </c>
      <c r="F62" s="24">
        <v>400</v>
      </c>
      <c r="G62" s="24">
        <v>400</v>
      </c>
    </row>
    <row r="63" spans="1:7" ht="55.5" customHeight="1">
      <c r="A63" s="22" t="s">
        <v>168</v>
      </c>
      <c r="B63" s="20" t="s">
        <v>166</v>
      </c>
      <c r="C63" s="20" t="s">
        <v>44</v>
      </c>
      <c r="D63" s="29" t="s">
        <v>95</v>
      </c>
      <c r="E63" s="24">
        <v>433.7</v>
      </c>
      <c r="F63" s="24"/>
      <c r="G63" s="24"/>
    </row>
    <row r="64" spans="1:7" ht="77.25" customHeight="1">
      <c r="A64" s="23" t="s">
        <v>167</v>
      </c>
      <c r="B64" s="20" t="s">
        <v>225</v>
      </c>
      <c r="C64" s="20" t="s">
        <v>43</v>
      </c>
      <c r="D64" s="29" t="s">
        <v>197</v>
      </c>
      <c r="E64" s="25">
        <v>55616</v>
      </c>
      <c r="F64" s="25">
        <v>52302</v>
      </c>
      <c r="G64" s="25">
        <v>42358</v>
      </c>
    </row>
    <row r="65" spans="1:7" ht="135">
      <c r="A65" s="20" t="s">
        <v>169</v>
      </c>
      <c r="B65" s="20" t="s">
        <v>226</v>
      </c>
      <c r="C65" s="20" t="s">
        <v>44</v>
      </c>
      <c r="D65" s="29" t="s">
        <v>198</v>
      </c>
      <c r="E65" s="24">
        <v>114173</v>
      </c>
      <c r="F65" s="24">
        <v>47191</v>
      </c>
      <c r="G65" s="24">
        <v>46652</v>
      </c>
    </row>
    <row r="66" spans="1:7" ht="105">
      <c r="A66" s="20" t="s">
        <v>170</v>
      </c>
      <c r="B66" s="38" t="s">
        <v>171</v>
      </c>
      <c r="C66" s="20" t="s">
        <v>42</v>
      </c>
      <c r="D66" s="29" t="s">
        <v>199</v>
      </c>
      <c r="E66" s="24">
        <v>849</v>
      </c>
      <c r="F66" s="24">
        <v>778.7</v>
      </c>
      <c r="G66" s="24">
        <v>736.8</v>
      </c>
    </row>
    <row r="67" spans="1:7" ht="60">
      <c r="A67" s="20" t="s">
        <v>172</v>
      </c>
      <c r="B67" s="20" t="s">
        <v>173</v>
      </c>
      <c r="C67" s="20" t="s">
        <v>44</v>
      </c>
      <c r="D67" s="29" t="s">
        <v>200</v>
      </c>
      <c r="E67" s="24">
        <v>630.80999999999995</v>
      </c>
      <c r="F67" s="24">
        <v>630.80999999999995</v>
      </c>
      <c r="G67" s="24">
        <v>630.80999999999995</v>
      </c>
    </row>
    <row r="68" spans="1:7" ht="75">
      <c r="A68" s="20" t="s">
        <v>174</v>
      </c>
      <c r="B68" s="20" t="s">
        <v>175</v>
      </c>
      <c r="C68" s="20" t="s">
        <v>41</v>
      </c>
      <c r="D68" s="29" t="s">
        <v>201</v>
      </c>
      <c r="E68" s="24">
        <v>62.2</v>
      </c>
      <c r="F68" s="24">
        <v>65.2</v>
      </c>
      <c r="G68" s="24">
        <v>0</v>
      </c>
    </row>
    <row r="69" spans="1:7" ht="75">
      <c r="A69" s="20" t="s">
        <v>176</v>
      </c>
      <c r="B69" s="20" t="s">
        <v>32</v>
      </c>
      <c r="C69" s="20" t="s">
        <v>42</v>
      </c>
      <c r="D69" s="29" t="s">
        <v>202</v>
      </c>
      <c r="E69" s="24">
        <v>156.36000000000001</v>
      </c>
      <c r="F69" s="24">
        <v>156.36000000000001</v>
      </c>
      <c r="G69" s="24">
        <v>156.36000000000001</v>
      </c>
    </row>
    <row r="70" spans="1:7" ht="84" customHeight="1">
      <c r="A70" s="20" t="s">
        <v>177</v>
      </c>
      <c r="B70" s="20" t="s">
        <v>32</v>
      </c>
      <c r="C70" s="20" t="s">
        <v>43</v>
      </c>
      <c r="D70" s="29" t="s">
        <v>203</v>
      </c>
      <c r="E70" s="24">
        <v>80145.7</v>
      </c>
      <c r="F70" s="24">
        <v>72571.399999999994</v>
      </c>
      <c r="G70" s="24">
        <v>83061.5</v>
      </c>
    </row>
    <row r="71" spans="1:7" ht="59.25" customHeight="1">
      <c r="A71" s="22" t="s">
        <v>178</v>
      </c>
      <c r="B71" s="20" t="s">
        <v>32</v>
      </c>
      <c r="C71" s="20" t="s">
        <v>44</v>
      </c>
      <c r="D71" s="29" t="s">
        <v>204</v>
      </c>
      <c r="E71" s="25">
        <v>1743.89</v>
      </c>
      <c r="F71" s="25">
        <v>630.34</v>
      </c>
      <c r="G71" s="25">
        <v>630.34</v>
      </c>
    </row>
    <row r="72" spans="1:7" ht="75">
      <c r="A72" s="22" t="s">
        <v>179</v>
      </c>
      <c r="B72" s="20" t="s">
        <v>33</v>
      </c>
      <c r="C72" s="20" t="s">
        <v>41</v>
      </c>
      <c r="D72" s="29" t="s">
        <v>205</v>
      </c>
      <c r="E72" s="24">
        <v>88.3</v>
      </c>
      <c r="F72" s="24">
        <v>88.5</v>
      </c>
      <c r="G72" s="24">
        <v>88.7</v>
      </c>
    </row>
    <row r="73" spans="1:7" ht="75">
      <c r="A73" s="22" t="s">
        <v>180</v>
      </c>
      <c r="B73" s="20" t="s">
        <v>33</v>
      </c>
      <c r="C73" s="20" t="s">
        <v>42</v>
      </c>
      <c r="D73" s="29" t="s">
        <v>206</v>
      </c>
      <c r="E73" s="24">
        <v>604</v>
      </c>
      <c r="F73" s="24">
        <v>604</v>
      </c>
      <c r="G73" s="24">
        <v>604</v>
      </c>
    </row>
    <row r="74" spans="1:7" ht="90">
      <c r="A74" s="22" t="s">
        <v>181</v>
      </c>
      <c r="B74" s="20" t="s">
        <v>33</v>
      </c>
      <c r="C74" s="20" t="s">
        <v>43</v>
      </c>
      <c r="D74" s="29" t="s">
        <v>207</v>
      </c>
      <c r="E74" s="24">
        <v>11121</v>
      </c>
      <c r="F74" s="24">
        <v>11621</v>
      </c>
      <c r="G74" s="24">
        <v>12037</v>
      </c>
    </row>
    <row r="75" spans="1:7" ht="60">
      <c r="A75" s="22" t="s">
        <v>182</v>
      </c>
      <c r="B75" s="20" t="s">
        <v>33</v>
      </c>
      <c r="C75" s="20" t="s">
        <v>44</v>
      </c>
      <c r="D75" s="29" t="s">
        <v>208</v>
      </c>
      <c r="E75" s="24">
        <v>3911.8</v>
      </c>
      <c r="F75" s="24">
        <v>3911.8</v>
      </c>
      <c r="G75" s="24">
        <v>3911.8</v>
      </c>
    </row>
    <row r="76" spans="1:7" ht="75">
      <c r="A76" s="22" t="s">
        <v>183</v>
      </c>
      <c r="B76" s="20" t="s">
        <v>34</v>
      </c>
      <c r="C76" s="20" t="s">
        <v>42</v>
      </c>
      <c r="D76" s="29" t="s">
        <v>209</v>
      </c>
      <c r="E76" s="24">
        <v>3020</v>
      </c>
      <c r="F76" s="24">
        <v>3020</v>
      </c>
      <c r="G76" s="24">
        <v>3020</v>
      </c>
    </row>
    <row r="77" spans="1:7" ht="120">
      <c r="A77" s="22" t="s">
        <v>184</v>
      </c>
      <c r="B77" s="20" t="s">
        <v>35</v>
      </c>
      <c r="C77" s="20" t="s">
        <v>42</v>
      </c>
      <c r="D77" s="29" t="s">
        <v>234</v>
      </c>
      <c r="E77" s="24">
        <v>485</v>
      </c>
      <c r="F77" s="24">
        <v>485</v>
      </c>
      <c r="G77" s="24">
        <v>485</v>
      </c>
    </row>
    <row r="78" spans="1:7" ht="90">
      <c r="A78" s="22" t="s">
        <v>228</v>
      </c>
      <c r="B78" s="20" t="s">
        <v>229</v>
      </c>
      <c r="C78" s="20" t="s">
        <v>44</v>
      </c>
      <c r="D78" s="29" t="s">
        <v>235</v>
      </c>
      <c r="E78" s="24">
        <v>0</v>
      </c>
      <c r="F78" s="24">
        <v>0</v>
      </c>
      <c r="G78" s="24">
        <v>848.8</v>
      </c>
    </row>
    <row r="79" spans="1:7" ht="90">
      <c r="A79" s="41" t="s">
        <v>227</v>
      </c>
      <c r="B79" s="20" t="s">
        <v>36</v>
      </c>
      <c r="C79" s="20" t="s">
        <v>44</v>
      </c>
      <c r="D79" s="29" t="s">
        <v>236</v>
      </c>
      <c r="E79" s="24">
        <v>3.06</v>
      </c>
      <c r="F79" s="24">
        <v>25.7</v>
      </c>
      <c r="G79" s="24">
        <v>4.53</v>
      </c>
    </row>
    <row r="80" spans="1:7" ht="75" hidden="1">
      <c r="A80" s="22" t="s">
        <v>53</v>
      </c>
      <c r="B80" s="37" t="s">
        <v>37</v>
      </c>
      <c r="C80" s="20" t="s">
        <v>44</v>
      </c>
      <c r="D80" s="29" t="s">
        <v>237</v>
      </c>
      <c r="E80" s="24"/>
      <c r="F80" s="24"/>
      <c r="G80" s="24"/>
    </row>
    <row r="81" spans="1:7" ht="63.75" customHeight="1">
      <c r="A81" s="42" t="s">
        <v>185</v>
      </c>
      <c r="B81" s="20" t="s">
        <v>38</v>
      </c>
      <c r="C81" s="20" t="s">
        <v>42</v>
      </c>
      <c r="D81" s="29" t="s">
        <v>238</v>
      </c>
      <c r="E81" s="26">
        <v>67729.7</v>
      </c>
      <c r="F81" s="26">
        <v>67729.7</v>
      </c>
      <c r="G81" s="26">
        <v>67729.7</v>
      </c>
    </row>
    <row r="82" spans="1:7" ht="117.75" customHeight="1">
      <c r="A82" s="42" t="s">
        <v>186</v>
      </c>
      <c r="B82" s="42" t="s">
        <v>187</v>
      </c>
      <c r="C82" s="20" t="s">
        <v>42</v>
      </c>
      <c r="D82" s="29" t="s">
        <v>239</v>
      </c>
      <c r="E82" s="26">
        <v>6405.8</v>
      </c>
      <c r="F82" s="26">
        <v>6405.8</v>
      </c>
      <c r="G82" s="26">
        <v>6405.8</v>
      </c>
    </row>
    <row r="83" spans="1:7" ht="65.25" customHeight="1">
      <c r="A83" s="42" t="s">
        <v>188</v>
      </c>
      <c r="B83" s="20" t="s">
        <v>39</v>
      </c>
      <c r="C83" s="20" t="s">
        <v>41</v>
      </c>
      <c r="D83" s="29" t="s">
        <v>240</v>
      </c>
      <c r="E83" s="26">
        <v>700</v>
      </c>
      <c r="F83" s="26">
        <v>700</v>
      </c>
      <c r="G83" s="26">
        <v>700</v>
      </c>
    </row>
    <row r="84" spans="1:7" ht="84" customHeight="1">
      <c r="A84" s="42" t="s">
        <v>189</v>
      </c>
      <c r="B84" s="20" t="s">
        <v>39</v>
      </c>
      <c r="C84" s="20" t="s">
        <v>42</v>
      </c>
      <c r="D84" s="29" t="s">
        <v>241</v>
      </c>
      <c r="E84" s="26">
        <v>83.1</v>
      </c>
      <c r="F84" s="26">
        <v>0</v>
      </c>
      <c r="G84" s="26">
        <v>0</v>
      </c>
    </row>
    <row r="85" spans="1:7" ht="51" customHeight="1">
      <c r="A85" s="42" t="s">
        <v>230</v>
      </c>
      <c r="B85" s="20" t="s">
        <v>39</v>
      </c>
      <c r="C85" s="20" t="s">
        <v>44</v>
      </c>
      <c r="D85" s="29" t="s">
        <v>242</v>
      </c>
      <c r="E85" s="26">
        <v>2383.6999999999998</v>
      </c>
      <c r="F85" s="26">
        <v>0</v>
      </c>
      <c r="G85" s="26">
        <v>0</v>
      </c>
    </row>
    <row r="86" spans="1:7" ht="117" customHeight="1">
      <c r="A86" s="42" t="s">
        <v>191</v>
      </c>
      <c r="B86" s="20" t="s">
        <v>192</v>
      </c>
      <c r="C86" s="20" t="s">
        <v>44</v>
      </c>
      <c r="D86" s="29" t="s">
        <v>243</v>
      </c>
      <c r="E86" s="26">
        <v>1374.9</v>
      </c>
      <c r="F86" s="26">
        <v>0</v>
      </c>
      <c r="G86" s="26">
        <v>0</v>
      </c>
    </row>
    <row r="87" spans="1:7">
      <c r="A87" s="33"/>
      <c r="C87" s="17" t="s">
        <v>6</v>
      </c>
      <c r="D87" s="14">
        <v>9000</v>
      </c>
      <c r="E87" s="31">
        <f>SUM(E17:E86)</f>
        <v>486652.69</v>
      </c>
      <c r="F87" s="31">
        <f>SUM(F17:F85)</f>
        <v>407462.91</v>
      </c>
      <c r="G87" s="31">
        <f>SUM(G17:G85)</f>
        <v>414425.24</v>
      </c>
    </row>
    <row r="90" spans="1:7">
      <c r="B90" s="3" t="s">
        <v>50</v>
      </c>
      <c r="E90" s="45" t="s">
        <v>49</v>
      </c>
      <c r="F90" s="45"/>
    </row>
    <row r="91" spans="1:7" s="15" customFormat="1">
      <c r="A91" s="3" t="s">
        <v>11</v>
      </c>
      <c r="B91" s="13" t="s">
        <v>13</v>
      </c>
      <c r="C91" s="13" t="s">
        <v>14</v>
      </c>
      <c r="D91" s="13"/>
      <c r="E91" s="44" t="s">
        <v>15</v>
      </c>
      <c r="F91" s="44"/>
      <c r="G91" s="13"/>
    </row>
    <row r="92" spans="1:7" ht="18.75">
      <c r="A92" s="15" t="s">
        <v>12</v>
      </c>
      <c r="B92" s="16"/>
    </row>
    <row r="97" spans="1:1">
      <c r="A97" s="30" t="s">
        <v>231</v>
      </c>
    </row>
  </sheetData>
  <mergeCells count="13">
    <mergeCell ref="A3:G3"/>
    <mergeCell ref="A1:G1"/>
    <mergeCell ref="A2:G2"/>
    <mergeCell ref="E91:F91"/>
    <mergeCell ref="E90:F90"/>
    <mergeCell ref="B5:E5"/>
    <mergeCell ref="A13:B13"/>
    <mergeCell ref="E13:G13"/>
    <mergeCell ref="A14:A15"/>
    <mergeCell ref="B14:B15"/>
    <mergeCell ref="D13:D15"/>
    <mergeCell ref="C13:C15"/>
    <mergeCell ref="B9:E9"/>
  </mergeCells>
  <phoneticPr fontId="11" type="noConversion"/>
  <pageMargins left="0.98425196850393704" right="0.39370078740157483" top="0.39370078740157483" bottom="0.39370078740157483" header="0.31496062992125984" footer="0.31496062992125984"/>
  <pageSetup paperSize="9" scale="60" fitToHeight="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1</cp:lastModifiedBy>
  <cp:lastPrinted>2024-11-14T11:48:11Z</cp:lastPrinted>
  <dcterms:created xsi:type="dcterms:W3CDTF">2011-01-28T08:18:11Z</dcterms:created>
  <dcterms:modified xsi:type="dcterms:W3CDTF">2024-11-18T07:02:29Z</dcterms:modified>
</cp:coreProperties>
</file>